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<sst xmlns="http://schemas.openxmlformats.org/spreadsheetml/2006/main" count="1267" uniqueCount="623">
  <si>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</si>
  <si>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</si>
  <si>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</si>
  <si>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</si>
  <si>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</si>
  <si>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</si>
  <si>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</si>
  <si>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</si>
  <si>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</si>
  <si>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</si>
  <si>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</si>
  <si>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</si>
  <si>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</si>
  <si>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</si>
  <si>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</si>
  <si>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</si>
  <si>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</si>
  <si>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</si>
  <si>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</si>
  <si>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</si>
  <si>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</si>
  <si>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</si>
  <si>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</si>
  <si>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</si>
  <si>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</si>
  <si>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</si>
  <si>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</si>
  <si>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</si>
  <si>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</si>
  <si>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</si>
  <si>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</si>
  <si>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</si>
  <si>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</si>
  <si>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</si>
  <si>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</si>
  <si>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</si>
  <si>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</si>
  <si>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</si>
  <si>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</si>
  <si>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</si>
  <si>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</si>
  <si>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</si>
  <si>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</si>
  <si>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</si>
  <si>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</si>
  <si>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</si>
  <si>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</si>
  <si>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</si>
  <si>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</si>
  <si>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</si>
  <si>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</si>
  <si>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</si>
  <si>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</si>
  <si>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</si>
  <si>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</si>
  <si>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</si>
  <si>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</si>
  <si>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</si>
  <si>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</si>
  <si>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</si>
  <si>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</si>
  <si>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</si>
  <si>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</si>
  <si>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</si>
  <si>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</si>
  <si>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</si>
  <si>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</si>
  <si>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</si>
  <si>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</si>
  <si>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</si>
  <si>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</si>
  <si>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</si>
  <si>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</si>
  <si>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</si>
  <si>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</si>
  <si>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</si>
  <si>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</si>
  <si>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</si>
  <si>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</si>
  <si>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</si>
  <si>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</si>
  <si>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</si>
  <si>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</si>
  <si>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</si>
  <si>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</si>
  <si>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</si>
  <si>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</si>
  <si>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</si>
  <si>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</si>
  <si>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</si>
  <si>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</si>
  <si>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</si>
  <si>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</si>
  <si>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</si>
  <si>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</si>
  <si>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</si>
  <si>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</si>
  <si>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</si>
  <si>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</si>
  <si>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</si>
  <si>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</si>
  <si>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</si>
  <si>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</si>
  <si>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</si>
  <si>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</si>
  <si>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</si>
  <si>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</si>
  <si>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</si>
  <si>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</si>
  <si>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</si>
  <si>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</si>
  <si>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</si>
  <si>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</si>
  <si>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</si>
  <si>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</si>
  <si>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</si>
  <si>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</si>
  <si>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</si>
  <si>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</si>
  <si>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</si>
  <si>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</si>
  <si>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</si>
  <si>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</si>
  <si>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</si>
  <si>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</si>
  <si>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</si>
  <si>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</si>
  <si>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</si>
  <si>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</si>
  <si>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</si>
  <si>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</si>
  <si>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</si>
  <si>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</si>
  <si>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</si>
  <si>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</si>
  <si>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</si>
  <si>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</si>
  <si>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</si>
  <si>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</si>
  <si>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</si>
  <si>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</si>
  <si>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</si>
  <si>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</si>
  <si>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</si>
  <si>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</si>
  <si>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</si>
  <si>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</si>
  <si>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</si>
  <si>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</si>
  <si>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</si>
  <si>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</si>
  <si>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</si>
  <si>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</si>
  <si>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</si>
  <si>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</si>
  <si>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</si>
  <si>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</si>
  <si>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</si>
  <si>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</si>
  <si>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</si>
  <si>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</si>
  <si>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</si>
  <si>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</si>
  <si>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</si>
  <si>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</si>
  <si>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</si>
  <si>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</si>
  <si>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</si>
  <si>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</si>
  <si>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</si>
  <si>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</si>
  <si>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</si>
  <si>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</si>
  <si>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</si>
  <si>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</si>
  <si>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</si>
  <si>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</si>
  <si>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</si>
  <si>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</si>
  <si>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</si>
  <si>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</si>
  <si>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</si>
  <si>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</si>
  <si>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</si>
  <si>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</si>
  <si>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</si>
  <si>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</si>
  <si>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</si>
  <si>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</si>
  <si>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</si>
  <si>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</si>
  <si>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</si>
  <si>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</si>
  <si>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</si>
  <si>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</si>
  <si>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</si>
  <si>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</si>
  <si>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</si>
  <si>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</si>
  <si>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</si>
  <si>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</si>
  <si>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</si>
  <si>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</si>
  <si>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</si>
  <si>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</si>
  <si>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</si>
  <si>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</si>
  <si>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</si>
  <si>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</si>
  <si>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</si>
  <si>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</si>
  <si>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</si>
  <si>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</si>
  <si>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</si>
  <si>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</si>
  <si>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</si>
  <si>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</si>
  <si>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</si>
  <si>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</si>
  <si>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</si>
  <si>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</si>
  <si>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</si>
  <si>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</si>
  <si>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</si>
  <si>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</si>
  <si>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</si>
  <si>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</si>
  <si>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</si>
  <si>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</si>
  <si>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</si>
  <si>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</si>
  <si>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</si>
  <si>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</si>
  <si>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</si>
  <si>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</si>
  <si>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</si>
  <si>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</si>
  <si>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</si>
  <si>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</si>
  <si>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</si>
  <si>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</si>
  <si>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</si>
  <si>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</si>
  <si>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</si>
  <si>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</si>
  <si>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</si>
  <si>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</si>
  <si>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</si>
  <si>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</si>
  <si>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</si>
  <si>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</si>
  <si>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</si>
  <si>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</si>
  <si>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</si>
  <si>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</si>
  <si>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</si>
  <si>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</si>
  <si>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</si>
  <si>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</si>
  <si>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</si>
  <si>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</si>
  <si>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</si>
  <si>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</si>
  <si>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</si>
  <si>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</si>
  <si>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</si>
  <si>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</si>
  <si>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</si>
  <si>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</si>
  <si>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</si>
  <si>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</si>
  <si>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</si>
  <si>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</si>
  <si>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</si>
  <si>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</si>
  <si>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</si>
  <si>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</si>
  <si>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</si>
  <si>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</si>
  <si>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</si>
  <si>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</si>
  <si>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</si>
  <si>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</si>
  <si>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</si>
  <si>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</si>
  <si>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</si>
  <si>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</si>
  <si>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</si>
  <si>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</si>
  <si>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</si>
  <si>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</si>
  <si>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</si>
  <si>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</si>
  <si>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</si>
  <si>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</si>
  <si>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</si>
  <si>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</si>
  <si>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</si>
  <si>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</si>
  <si>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</si>
  <si>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</si>
  <si>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</si>
  <si>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</si>
  <si>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</si>
  <si>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</si>
  <si>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</si>
  <si>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</si>
  <si>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</si>
  <si>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</si>
  <si>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</si>
  <si>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</si>
  <si>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</si>
  <si>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</si>
  <si>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</si>
  <si>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</si>
  <si>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</si>
  <si>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</si>
  <si>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</si>
  <si>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</si>
  <si>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</si>
  <si>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</si>
  <si>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</si>
  <si>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</si>
  <si>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</si>
  <si>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</si>
  <si>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</si>
  <si>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</si>
  <si>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</si>
  <si>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</si>
  <si>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</si>
  <si>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</si>
  <si>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</si>
  <si>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</si>
  <si>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</si>
  <si>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</si>
  <si>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</si>
  <si>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</si>
  <si>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</si>
  <si>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</si>
  <si>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</si>
  <si>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</si>
  <si>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</si>
  <si>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</si>
  <si>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</si>
  <si>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</si>
  <si>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</si>
  <si>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</si>
  <si>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</si>
  <si>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</si>
  <si>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</si>
  <si>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</si>
  <si>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</si>
  <si>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</si>
  <si>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</si>
  <si>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</si>
  <si>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</si>
  <si>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</si>
  <si>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</si>
  <si>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</si>
  <si>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</si>
  <si>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</si>
  <si>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</si>
  <si>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</si>
  <si>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</si>
  <si>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</si>
  <si>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</si>
  <si>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</si>
  <si>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</si>
  <si>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</si>
  <si>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</si>
  <si>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</si>
  <si>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</si>
  <si>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</si>
  <si>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</si>
  <si>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</si>
  <si>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</si>
  <si>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</si>
  <si>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</si>
  <si>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</si>
  <si>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</si>
  <si>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</si>
  <si>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</si>
  <si>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</si>
  <si>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</si>
  <si>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</si>
  <si>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</si>
  <si>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</si>
  <si>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</si>
  <si>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</si>
  <si>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</si>
  <si>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</si>
  <si>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</si>
  <si>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</si>
  <si>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</si>
  <si>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</si>
  <si>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</si>
  <si>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</si>
  <si>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</si>
  <si>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</si>
  <si>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</si>
  <si>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</si>
  <si>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</si>
  <si>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</si>
  <si>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</si>
  <si>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</si>
  <si>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</si>
  <si>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</si>
  <si>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</si>
  <si>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</si>
  <si>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</si>
  <si>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</si>
  <si>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</si>
  <si>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</si>
  <si>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</si>
  <si>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</si>
  <si>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</si>
  <si>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</si>
  <si>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</si>
  <si>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</si>
  <si>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</si>
  <si>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</si>
  <si>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</si>
  <si>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</si>
  <si>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</si>
  <si>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</si>
  <si>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</si>
  <si>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</si>
  <si>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</si>
  <si>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</si>
  <si>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</si>
  <si>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</si>
  <si>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</si>
  <si>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</si>
  <si>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</si>
  <si>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</si>
  <si>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</si>
  <si>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</si>
  <si>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</si>
  <si>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</si>
  <si>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</si>
  <si>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</si>
  <si>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</si>
  <si>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</si>
  <si>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</si>
  <si>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</si>
  <si>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</si>
  <si>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</si>
  <si>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</si>
  <si>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</si>
  <si>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</si>
  <si>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</si>
  <si>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</si>
  <si>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</si>
  <si>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</si>
  <si>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</si>
  <si>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</si>
  <si>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</si>
  <si>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</si>
  <si>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</si>
  <si>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</si>
  <si>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</si>
  <si>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</si>
  <si>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</si>
  <si>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</si>
  <si>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</si>
  <si>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</si>
  <si>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</si>
  <si>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</si>
  <si>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</si>
  <si>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</si>
  <si>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</si>
  <si>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</si>
  <si>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</si>
  <si>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</si>
  <si>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</si>
  <si>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</si>
  <si>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</si>
  <si>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</si>
  <si>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</si>
  <si>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</si>
  <si>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</si>
  <si>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</si>
  <si>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</si>
  <si>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</si>
  <si>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</si>
  <si>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</si>
  <si>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</si>
  <si>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</si>
  <si>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</si>
  <si>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</si>
  <si>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</si>
  <si>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</si>
  <si>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</si>
  <si>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</si>
  <si>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</si>
  <si>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</si>
  <si>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</si>
  <si>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</si>
  <si>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</si>
  <si>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</si>
  <si>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</si>
  <si>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</si>
  <si>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</si>
  <si>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</si>
  <si>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</si>
  <si>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</si>
  <si>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</si>
  <si>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</si>
  <si>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</si>
  <si>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</si>
  <si>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</si>
  <si>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</si>
  <si>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</si>
  <si>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</si>
  <si>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</si>
  <si>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</si>
  <si>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</si>
  <si>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</si>
  <si>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</si>
  <si>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</si>
  <si>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</si>
  <si>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</si>
  <si>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</si>
  <si>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</si>
  <si>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</si>
  <si>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</si>
  <si>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</si>
  <si>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</si>
  <si>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</si>
  <si>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</si>
  <si>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</si>
  <si>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</si>
  <si>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</si>
  <si>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</si>
  <si>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</si>
  <si>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</si>
  <si>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</si>
  <si>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</si>
  <si>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</si>
  <si>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</si>
  <si>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</si>
  <si>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</si>
  <si>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</si>
  <si>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</si>
  <si>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</si>
  <si>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</si>
  <si>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</si>
  <si>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</si>
  <si>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</si>
  <si>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</si>
  <si>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</si>
  <si>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</si>
  <si>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</si>
  <si>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</si>
  <si>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</si>
  <si>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</si>
  <si>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</si>
  <si>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</si>
  <si>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</si>
  <si>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</si>
  <si>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</si>
  <si>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</si>
  <si>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</si>
  <si>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</si>
  <si>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</si>
  <si>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</si>
  <si>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</si>
  <si>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</si>
  <si>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</si>
  <si>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</si>
  <si>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</si>
  <si>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</si>
  <si>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</si>
  <si>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</si>
  <si>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</si>
  <si>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</si>
  <si>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</si>
  <si>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</si>
  <si>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</si>
  <si>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</si>
  <si>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</si>
  <si>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</si>
  <si>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</si>
  <si>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</si>
  <si>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</si>
  <si>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</si>
  <si>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</si>
  <si>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</si>
  <si>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</si>
  <si>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</si>
  <si>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</si>
  <si>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</si>
  <si>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</si>
  <si>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</si>
  <si>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</si>
  <si>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</si>
  <si>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</si>
  <si>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</si>
  <si>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</si>
  <si>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</si>
  <si>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</si>
  <si>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</si>
  <si>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</si>
  <si>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</si>
  <si>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</si>
  <si>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</si>
  <si>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</si>
  <si>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</si>
  <si>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</si>
  <si>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</si>
  <si>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</si>
  <si>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</si>
  <si>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</si>
  <si>
    <t>A</t>
  </si>
  <si>
    <t>F</t>
  </si>
  <si>
    <t>mr Balša Ivanović</t>
  </si>
  <si>
    <t>31.5/</t>
  </si>
  <si>
    <t>16.5/</t>
  </si>
  <si>
    <t>17/</t>
  </si>
  <si>
    <t>27/</t>
  </si>
  <si>
    <t>35.5/</t>
  </si>
  <si>
    <t>18/</t>
  </si>
  <si>
    <t>sept.rok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</si>
</sst>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26" fillId="37" borderId="1" xfId="0" applyFont="1" applyFill="1" applyBorder="1" applyAlignment="1">
      <alignment horizontal="center"/>
    </xf>
    <xf numFmtId="0" fontId="3" fillId="41" borderId="1" xfId="0" applyFont="1" applyFill="1" applyBorder="1" applyAlignment="1" applyProtection="1">
      <alignment horizontal="center" vertical="center"/>
      <protection hidden="1"/>
    </xf>
    <xf numFmtId="0" fontId="3" fillId="42" borderId="1" xfId="0" applyFont="1" applyFill="1" applyBorder="1" applyAlignment="1" applyProtection="1">
      <alignment horizontal="center" vertical="center"/>
      <protection hidden="1"/>
    </xf>
    <xf numFmtId="0" fontId="3" fillId="42" borderId="2" xfId="0" applyFont="1" applyFill="1" applyBorder="1" applyAlignment="1" applyProtection="1">
      <alignment horizontal="center" vertical="center"/>
      <protection hidden="1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  <xf numFmtId="0" fontId="28" fillId="42" borderId="1" xfId="0" applyFont="1" applyFill="1" applyBorder="1" applyAlignment="1" applyProtection="1">
      <alignment horizontal="center" vertic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zoomScaleNormal="100" zoomScalePageLayoutView="150" workbookViewId="0">
      <selection activeCell="R102" sqref="R102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2" t="s">
        <v>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5" t="s">
        <v>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5" t="s">
        <v>573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8" t="s">
        <v>85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81" t="s">
        <v>6</v>
      </c>
      <c r="B7" s="91" t="s">
        <v>32</v>
      </c>
      <c r="C7" s="81" t="s">
        <v>7</v>
      </c>
      <c r="D7" s="83" t="s">
        <v>8</v>
      </c>
      <c r="E7" s="84"/>
      <c r="F7" s="95" t="s">
        <v>566</v>
      </c>
      <c r="G7" s="81" t="s">
        <v>567</v>
      </c>
      <c r="H7" s="87" t="s">
        <v>612</v>
      </c>
      <c r="I7" s="89" t="s">
        <v>571</v>
      </c>
      <c r="J7" s="90"/>
      <c r="K7" s="89" t="s">
        <v>570</v>
      </c>
      <c r="L7" s="90"/>
      <c r="M7" s="81" t="s">
        <v>1</v>
      </c>
      <c r="N7" s="93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2"/>
      <c r="B8" s="92"/>
      <c r="C8" s="82"/>
      <c r="D8" s="85"/>
      <c r="E8" s="86"/>
      <c r="F8" s="88"/>
      <c r="G8" s="82"/>
      <c r="H8" s="88"/>
      <c r="I8" s="63" t="s">
        <v>2</v>
      </c>
      <c r="J8" s="64" t="s">
        <v>3</v>
      </c>
      <c r="K8" s="63" t="s">
        <v>2</v>
      </c>
      <c r="L8" s="63" t="s">
        <v>4</v>
      </c>
      <c r="M8" s="82"/>
      <c r="N8" s="94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 t="s">
        <v>620</v>
      </c>
      <c r="L9" s="66">
        <v>43.5</v>
      </c>
      <c r="M9" s="67">
        <f>SUM(F9:L9)</f>
        <v>90</v>
      </c>
      <c r="N9" s="71" t="s">
        <v>613</v>
      </c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>
        <v>49</v>
      </c>
      <c r="L10" s="8"/>
      <c r="M10" s="43">
        <f t="shared" ref="M10:M71" si="0">SUM(F10:L10)</f>
        <v>90</v>
      </c>
      <c r="N10" s="47" t="s">
        <v>613</v>
      </c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>
        <v>46</v>
      </c>
      <c r="M11" s="43">
        <f t="shared" si="0"/>
        <v>92.5</v>
      </c>
      <c r="N11" s="70" t="s">
        <v>613</v>
      </c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>
        <v>28.5</v>
      </c>
      <c r="L12" s="8"/>
      <c r="M12" s="43">
        <f t="shared" si="0"/>
        <v>53</v>
      </c>
      <c r="N12" s="47" t="s">
        <v>576</v>
      </c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>
        <v>50</v>
      </c>
      <c r="L13" s="8"/>
      <c r="M13" s="43">
        <f t="shared" si="0"/>
        <v>100</v>
      </c>
      <c r="N13" s="47" t="s">
        <v>613</v>
      </c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>
        <v>45</v>
      </c>
      <c r="L14" s="8"/>
      <c r="M14" s="43">
        <f t="shared" si="0"/>
        <v>91.5</v>
      </c>
      <c r="N14" s="47" t="s">
        <v>613</v>
      </c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>
        <v>40</v>
      </c>
      <c r="L16" s="8"/>
      <c r="M16" s="43">
        <f t="shared" si="0"/>
        <v>70</v>
      </c>
      <c r="N16" s="47" t="s">
        <v>574</v>
      </c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>
        <v>44.5</v>
      </c>
      <c r="L17" s="8"/>
      <c r="M17" s="43">
        <f t="shared" si="0"/>
        <v>84.5</v>
      </c>
      <c r="N17" s="47" t="s">
        <v>33</v>
      </c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32</v>
      </c>
      <c r="K18" s="46">
        <v>47.5</v>
      </c>
      <c r="L18" s="8"/>
      <c r="M18" s="43">
        <f t="shared" si="0"/>
        <v>90.5</v>
      </c>
      <c r="N18" s="47" t="s">
        <v>613</v>
      </c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>
        <v>3</v>
      </c>
      <c r="H20" s="22"/>
      <c r="I20" s="22">
        <v>30</v>
      </c>
      <c r="J20" s="22"/>
      <c r="K20" s="46">
        <v>44</v>
      </c>
      <c r="L20" s="8"/>
      <c r="M20" s="43">
        <f t="shared" si="0"/>
        <v>80</v>
      </c>
      <c r="N20" s="47" t="s">
        <v>33</v>
      </c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8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>
        <v>50</v>
      </c>
      <c r="L22" s="8"/>
      <c r="M22" s="43">
        <f t="shared" si="0"/>
        <v>93.5</v>
      </c>
      <c r="N22" s="47" t="s">
        <v>613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>
        <v>31</v>
      </c>
      <c r="L23" s="8"/>
      <c r="M23" s="43">
        <f t="shared" si="0"/>
        <v>60</v>
      </c>
      <c r="N23" s="47" t="s">
        <v>577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>
        <v>41</v>
      </c>
      <c r="L24" s="8"/>
      <c r="M24" s="43">
        <f t="shared" si="0"/>
        <v>74.5</v>
      </c>
      <c r="N24" s="47" t="s">
        <v>574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>
        <v>46.5</v>
      </c>
      <c r="L25" s="8"/>
      <c r="M25" s="43">
        <f t="shared" si="0"/>
        <v>94</v>
      </c>
      <c r="N25" s="47" t="s">
        <v>613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8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5</v>
      </c>
      <c r="G27" s="22">
        <v>3</v>
      </c>
      <c r="H27" s="22"/>
      <c r="I27" s="22">
        <v>35.5</v>
      </c>
      <c r="J27" s="22"/>
      <c r="K27" s="46">
        <v>47</v>
      </c>
      <c r="L27" s="8"/>
      <c r="M27" s="43">
        <f t="shared" si="0"/>
        <v>90.5</v>
      </c>
      <c r="N27" s="47" t="s">
        <v>613</v>
      </c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>
        <v>38</v>
      </c>
      <c r="L28" s="8"/>
      <c r="M28" s="43">
        <f t="shared" si="0"/>
        <v>68.5</v>
      </c>
      <c r="N28" s="47" t="s">
        <v>577</v>
      </c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>
        <v>41</v>
      </c>
      <c r="L29" s="8"/>
      <c r="M29" s="43">
        <f t="shared" si="0"/>
        <v>70</v>
      </c>
      <c r="N29" s="47" t="s">
        <v>574</v>
      </c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>
        <v>19.5</v>
      </c>
      <c r="L30" s="8"/>
      <c r="M30" s="43">
        <f t="shared" si="0"/>
        <v>54</v>
      </c>
      <c r="N30" s="47" t="s">
        <v>576</v>
      </c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>
        <v>33</v>
      </c>
      <c r="L31" s="8"/>
      <c r="M31" s="43">
        <f t="shared" si="0"/>
        <v>72</v>
      </c>
      <c r="N31" s="47" t="s">
        <v>574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>
        <v>26</v>
      </c>
      <c r="L32" s="8"/>
      <c r="M32" s="43">
        <f t="shared" si="0"/>
        <v>60</v>
      </c>
      <c r="N32" s="47" t="s">
        <v>577</v>
      </c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>
        <v>46.5</v>
      </c>
      <c r="M33" s="43">
        <f t="shared" si="0"/>
        <v>92.5</v>
      </c>
      <c r="N33" s="70" t="s">
        <v>613</v>
      </c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>
        <v>45.5</v>
      </c>
      <c r="L34" s="8"/>
      <c r="M34" s="43">
        <f t="shared" si="0"/>
        <v>91.5</v>
      </c>
      <c r="N34" s="47" t="s">
        <v>613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8">
        <v>21.5</v>
      </c>
      <c r="M35" s="43">
        <f t="shared" si="0"/>
        <v>45.5</v>
      </c>
      <c r="N35" s="69" t="s">
        <v>614</v>
      </c>
      <c r="O35" s="5"/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>
        <v>33</v>
      </c>
      <c r="M36" s="43">
        <f t="shared" si="0"/>
        <v>63.5</v>
      </c>
      <c r="N36" s="70" t="s">
        <v>577</v>
      </c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3</v>
      </c>
      <c r="H37" s="22"/>
      <c r="I37" s="22" t="s">
        <v>586</v>
      </c>
      <c r="J37" s="22">
        <v>26</v>
      </c>
      <c r="K37" s="46">
        <v>26.5</v>
      </c>
      <c r="L37" s="8"/>
      <c r="M37" s="43">
        <f t="shared" si="0"/>
        <v>58.5</v>
      </c>
      <c r="N37" s="47" t="s">
        <v>576</v>
      </c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>
        <v>42</v>
      </c>
      <c r="L39" s="8"/>
      <c r="M39" s="43">
        <f t="shared" si="0"/>
        <v>73</v>
      </c>
      <c r="N39" s="47" t="s">
        <v>574</v>
      </c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8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>
        <v>50</v>
      </c>
      <c r="L42" s="8"/>
      <c r="M42" s="43">
        <f t="shared" si="0"/>
        <v>95</v>
      </c>
      <c r="N42" s="47" t="s">
        <v>613</v>
      </c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 t="s">
        <v>618</v>
      </c>
      <c r="L43" s="8">
        <v>31.5</v>
      </c>
      <c r="M43" s="43">
        <f t="shared" si="0"/>
        <v>54.5</v>
      </c>
      <c r="N43" s="70" t="s">
        <v>576</v>
      </c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>
        <v>44.5</v>
      </c>
      <c r="L44" s="8"/>
      <c r="M44" s="43">
        <f t="shared" si="0"/>
        <v>82.5</v>
      </c>
      <c r="N44" s="47" t="s">
        <v>33</v>
      </c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>
        <v>47.5</v>
      </c>
      <c r="M45" s="43">
        <f t="shared" si="0"/>
        <v>82.5</v>
      </c>
      <c r="N45" s="70" t="s">
        <v>33</v>
      </c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>
        <v>44.5</v>
      </c>
      <c r="L46" s="8"/>
      <c r="M46" s="43">
        <f t="shared" si="0"/>
        <v>74.5</v>
      </c>
      <c r="N46" s="47" t="s">
        <v>574</v>
      </c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35</v>
      </c>
      <c r="K47" s="46">
        <v>45</v>
      </c>
      <c r="L47" s="8"/>
      <c r="M47" s="43">
        <f t="shared" si="0"/>
        <v>90</v>
      </c>
      <c r="N47" s="47" t="s">
        <v>613</v>
      </c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>
        <v>33.5</v>
      </c>
      <c r="L48" s="8"/>
      <c r="M48" s="43">
        <f t="shared" si="0"/>
        <v>73</v>
      </c>
      <c r="N48" s="47" t="s">
        <v>574</v>
      </c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>
        <v>18.5</v>
      </c>
      <c r="L49" s="8"/>
      <c r="M49" s="43">
        <f t="shared" si="0"/>
        <v>52</v>
      </c>
      <c r="N49" s="47" t="s">
        <v>576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>
        <v>35</v>
      </c>
      <c r="L50" s="8"/>
      <c r="M50" s="43">
        <f t="shared" si="0"/>
        <v>70</v>
      </c>
      <c r="N50" s="47" t="s">
        <v>574</v>
      </c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 t="s">
        <v>594</v>
      </c>
      <c r="L51" s="8">
        <v>40.5</v>
      </c>
      <c r="M51" s="43">
        <f t="shared" si="0"/>
        <v>64</v>
      </c>
      <c r="N51" s="70" t="s">
        <v>577</v>
      </c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 t="s">
        <v>583</v>
      </c>
      <c r="L52" s="8">
        <v>45.5</v>
      </c>
      <c r="M52" s="43">
        <f t="shared" si="0"/>
        <v>68</v>
      </c>
      <c r="N52" s="70" t="s">
        <v>577</v>
      </c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8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>
        <v>36.5</v>
      </c>
      <c r="L54" s="8"/>
      <c r="M54" s="43">
        <f t="shared" si="0"/>
        <v>72.5</v>
      </c>
      <c r="N54" s="47" t="s">
        <v>574</v>
      </c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>
        <v>36</v>
      </c>
      <c r="L55" s="8"/>
      <c r="M55" s="43">
        <f t="shared" si="0"/>
        <v>68.5</v>
      </c>
      <c r="N55" s="47" t="s">
        <v>577</v>
      </c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>
        <v>42</v>
      </c>
      <c r="L56" s="8"/>
      <c r="M56" s="43">
        <f t="shared" si="0"/>
        <v>86.5</v>
      </c>
      <c r="N56" s="47" t="s">
        <v>33</v>
      </c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>
        <v>31.5</v>
      </c>
      <c r="L57" s="8"/>
      <c r="M57" s="43">
        <f t="shared" si="0"/>
        <v>64.5</v>
      </c>
      <c r="N57" s="47" t="s">
        <v>577</v>
      </c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2</v>
      </c>
      <c r="G58" s="22">
        <v>3</v>
      </c>
      <c r="H58" s="22"/>
      <c r="I58" s="22">
        <v>21.5</v>
      </c>
      <c r="J58" s="22"/>
      <c r="K58" s="46">
        <v>23.5</v>
      </c>
      <c r="L58" s="8"/>
      <c r="M58" s="43">
        <f t="shared" si="0"/>
        <v>50</v>
      </c>
      <c r="N58" s="47" t="s">
        <v>576</v>
      </c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>
        <v>42.5</v>
      </c>
      <c r="M59" s="43">
        <f t="shared" si="0"/>
        <v>68.5</v>
      </c>
      <c r="N59" s="70" t="s">
        <v>577</v>
      </c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>
        <v>36</v>
      </c>
      <c r="L60" s="8"/>
      <c r="M60" s="43">
        <f t="shared" si="0"/>
        <v>68</v>
      </c>
      <c r="N60" s="47" t="s">
        <v>577</v>
      </c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34</v>
      </c>
      <c r="K61" s="46">
        <v>48</v>
      </c>
      <c r="L61" s="8"/>
      <c r="M61" s="43">
        <f t="shared" si="0"/>
        <v>90</v>
      </c>
      <c r="N61" s="47" t="s">
        <v>613</v>
      </c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>
        <v>33</v>
      </c>
      <c r="L62" s="8"/>
      <c r="M62" s="43">
        <f t="shared" si="0"/>
        <v>54</v>
      </c>
      <c r="N62" s="47" t="s">
        <v>576</v>
      </c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>
        <v>22.5</v>
      </c>
      <c r="L63" s="8"/>
      <c r="M63" s="43">
        <f t="shared" si="0"/>
        <v>57.5</v>
      </c>
      <c r="N63" s="47" t="s">
        <v>576</v>
      </c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>
        <v>48.5</v>
      </c>
      <c r="L64" s="8"/>
      <c r="M64" s="43">
        <f t="shared" si="0"/>
        <v>80</v>
      </c>
      <c r="N64" s="4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>
        <v>30.5</v>
      </c>
      <c r="L65" s="8"/>
      <c r="M65" s="43">
        <f t="shared" si="0"/>
        <v>65</v>
      </c>
      <c r="N65" s="47" t="s">
        <v>577</v>
      </c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>
        <v>44.5</v>
      </c>
      <c r="L66" s="8"/>
      <c r="M66" s="43">
        <f t="shared" si="0"/>
        <v>68</v>
      </c>
      <c r="N66" s="47" t="s">
        <v>577</v>
      </c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>
        <v>27</v>
      </c>
      <c r="L67" s="8"/>
      <c r="M67" s="43">
        <f t="shared" si="0"/>
        <v>52</v>
      </c>
      <c r="N67" s="47" t="s">
        <v>576</v>
      </c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>
        <v>29</v>
      </c>
      <c r="L68" s="8"/>
      <c r="M68" s="43">
        <f t="shared" si="0"/>
        <v>63</v>
      </c>
      <c r="N68" s="47" t="s">
        <v>577</v>
      </c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30</v>
      </c>
      <c r="J70" s="22"/>
      <c r="K70" s="46">
        <v>17</v>
      </c>
      <c r="L70" s="8"/>
      <c r="M70" s="43">
        <f t="shared" si="0"/>
        <v>50</v>
      </c>
      <c r="N70" s="47" t="s">
        <v>576</v>
      </c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 t="s">
        <v>608</v>
      </c>
      <c r="L71" s="8">
        <v>22</v>
      </c>
      <c r="M71" s="43">
        <f t="shared" si="0"/>
        <v>54.5</v>
      </c>
      <c r="N71" s="70" t="s">
        <v>576</v>
      </c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>
        <v>30</v>
      </c>
      <c r="L72" s="8"/>
      <c r="M72" s="43">
        <f t="shared" ref="M72:M134" si="1">SUM(F72:L72)</f>
        <v>62</v>
      </c>
      <c r="N72" s="47" t="s">
        <v>577</v>
      </c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>
        <v>30</v>
      </c>
      <c r="L73" s="39"/>
      <c r="M73" s="43">
        <f t="shared" si="1"/>
        <v>64</v>
      </c>
      <c r="N73" s="47" t="s">
        <v>577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>
        <v>37.5</v>
      </c>
      <c r="L74" s="8"/>
      <c r="M74" s="43">
        <f t="shared" si="1"/>
        <v>73.5</v>
      </c>
      <c r="N74" s="47" t="s">
        <v>574</v>
      </c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>
        <v>32</v>
      </c>
      <c r="L75" s="8"/>
      <c r="M75" s="43">
        <f t="shared" si="1"/>
        <v>72.5</v>
      </c>
      <c r="N75" s="47" t="s">
        <v>574</v>
      </c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33</v>
      </c>
      <c r="J76" s="22"/>
      <c r="K76" s="46">
        <v>34</v>
      </c>
      <c r="L76" s="8"/>
      <c r="M76" s="43">
        <f t="shared" si="1"/>
        <v>70</v>
      </c>
      <c r="N76" s="47" t="s">
        <v>574</v>
      </c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>
        <v>35</v>
      </c>
      <c r="L77" s="8"/>
      <c r="M77" s="43">
        <f t="shared" si="1"/>
        <v>70</v>
      </c>
      <c r="N77" s="47" t="s">
        <v>574</v>
      </c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>
        <v>33</v>
      </c>
      <c r="M78" s="43">
        <f t="shared" si="1"/>
        <v>64.5</v>
      </c>
      <c r="N78" s="70" t="s">
        <v>577</v>
      </c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>
        <v>31.5</v>
      </c>
      <c r="L79" s="8"/>
      <c r="M79" s="43">
        <f t="shared" si="1"/>
        <v>61.5</v>
      </c>
      <c r="N79" s="47" t="s">
        <v>577</v>
      </c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>
        <v>47</v>
      </c>
      <c r="L80" s="8"/>
      <c r="M80" s="43">
        <f t="shared" si="1"/>
        <v>96.5</v>
      </c>
      <c r="N80" s="47" t="s">
        <v>613</v>
      </c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>
        <v>35</v>
      </c>
      <c r="L81" s="8"/>
      <c r="M81" s="43">
        <f t="shared" si="1"/>
        <v>72.5</v>
      </c>
      <c r="N81" s="47" t="s">
        <v>574</v>
      </c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>
        <v>39</v>
      </c>
      <c r="L82" s="8"/>
      <c r="M82" s="43">
        <f t="shared" si="1"/>
        <v>72</v>
      </c>
      <c r="N82" s="47" t="s">
        <v>574</v>
      </c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>
        <v>39</v>
      </c>
      <c r="L83" s="8"/>
      <c r="M83" s="43">
        <f t="shared" si="1"/>
        <v>56.5</v>
      </c>
      <c r="N83" s="47" t="s">
        <v>576</v>
      </c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>
        <v>41</v>
      </c>
      <c r="M84" s="43">
        <f t="shared" si="1"/>
        <v>72</v>
      </c>
      <c r="N84" s="70" t="s">
        <v>574</v>
      </c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>
        <v>26.5</v>
      </c>
      <c r="L85" s="8"/>
      <c r="M85" s="43">
        <f t="shared" si="1"/>
        <v>63.5</v>
      </c>
      <c r="N85" s="47" t="s">
        <v>577</v>
      </c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>
        <v>42</v>
      </c>
      <c r="L86" s="8"/>
      <c r="M86" s="43">
        <f t="shared" si="1"/>
        <v>85</v>
      </c>
      <c r="N86" s="47" t="s">
        <v>33</v>
      </c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>
        <v>37.5</v>
      </c>
      <c r="L87" s="8"/>
      <c r="M87" s="43">
        <f t="shared" si="1"/>
        <v>73</v>
      </c>
      <c r="N87" s="47" t="s">
        <v>574</v>
      </c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 t="s">
        <v>582</v>
      </c>
      <c r="L89" s="8">
        <v>41.5</v>
      </c>
      <c r="M89" s="43">
        <f t="shared" si="1"/>
        <v>65.5</v>
      </c>
      <c r="N89" s="70" t="s">
        <v>577</v>
      </c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>
        <v>25</v>
      </c>
      <c r="L90" s="8"/>
      <c r="M90" s="43">
        <f t="shared" si="1"/>
        <v>50</v>
      </c>
      <c r="N90" s="47" t="s">
        <v>576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>
        <v>40.5</v>
      </c>
      <c r="L91" s="8"/>
      <c r="M91" s="43">
        <f t="shared" si="1"/>
        <v>70.5</v>
      </c>
      <c r="N91" s="47" t="s">
        <v>574</v>
      </c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>
        <v>38</v>
      </c>
      <c r="L92" s="8"/>
      <c r="M92" s="43">
        <f t="shared" si="1"/>
        <v>78.5</v>
      </c>
      <c r="N92" s="47" t="s">
        <v>574</v>
      </c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>
        <v>35.5</v>
      </c>
      <c r="L93" s="8"/>
      <c r="M93" s="43">
        <f t="shared" si="1"/>
        <v>66</v>
      </c>
      <c r="N93" s="47" t="s">
        <v>577</v>
      </c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>
        <v>32</v>
      </c>
      <c r="L94" s="8"/>
      <c r="M94" s="43">
        <f t="shared" si="1"/>
        <v>60</v>
      </c>
      <c r="N94" s="47" t="s">
        <v>577</v>
      </c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 t="s">
        <v>586</v>
      </c>
      <c r="L95" s="8">
        <v>25.5</v>
      </c>
      <c r="M95" s="43">
        <f t="shared" si="1"/>
        <v>50</v>
      </c>
      <c r="N95" s="70" t="s">
        <v>576</v>
      </c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>
        <v>25</v>
      </c>
      <c r="M96" s="43">
        <f t="shared" si="1"/>
        <v>47.5</v>
      </c>
      <c r="N96" s="69" t="s">
        <v>614</v>
      </c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>
        <v>30.5</v>
      </c>
      <c r="L97" s="8"/>
      <c r="M97" s="43">
        <f t="shared" si="1"/>
        <v>63</v>
      </c>
      <c r="N97" s="47" t="s">
        <v>577</v>
      </c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>
        <v>42.5</v>
      </c>
      <c r="M99" s="43">
        <f t="shared" si="1"/>
        <v>66.5</v>
      </c>
      <c r="N99" s="70" t="s">
        <v>577</v>
      </c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>
        <v>42</v>
      </c>
      <c r="L100" s="8"/>
      <c r="M100" s="43">
        <f t="shared" si="1"/>
        <v>82</v>
      </c>
      <c r="N100" s="47" t="s">
        <v>33</v>
      </c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 t="s">
        <v>618</v>
      </c>
      <c r="L101" s="8">
        <v>39</v>
      </c>
      <c r="M101" s="43">
        <f t="shared" si="1"/>
        <v>55.5</v>
      </c>
      <c r="N101" s="70" t="s">
        <v>576</v>
      </c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18">
        <v>16.5</v>
      </c>
      <c r="M102" s="43">
        <f t="shared" si="1"/>
        <v>50</v>
      </c>
      <c r="N102" s="70" t="s">
        <v>576</v>
      </c>
      <c r="O102" s="5" t="s">
        <v>622</v>
      </c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>
        <v>47</v>
      </c>
      <c r="L103" s="8"/>
      <c r="M103" s="43">
        <f t="shared" si="1"/>
        <v>88</v>
      </c>
      <c r="N103" s="47" t="s">
        <v>33</v>
      </c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>
        <v>37.5</v>
      </c>
      <c r="L104" s="8"/>
      <c r="M104" s="43">
        <f t="shared" si="1"/>
        <v>71</v>
      </c>
      <c r="N104" s="47" t="s">
        <v>574</v>
      </c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>
        <v>45</v>
      </c>
      <c r="L105" s="8"/>
      <c r="M105" s="43">
        <f t="shared" si="1"/>
        <v>93.5</v>
      </c>
      <c r="N105" s="47" t="s">
        <v>613</v>
      </c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>
        <v>35</v>
      </c>
      <c r="L106" s="8"/>
      <c r="M106" s="43">
        <f t="shared" si="1"/>
        <v>80</v>
      </c>
      <c r="N106" s="47" t="s">
        <v>33</v>
      </c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>
        <v>36.5</v>
      </c>
      <c r="L107" s="8"/>
      <c r="M107" s="43">
        <f t="shared" si="1"/>
        <v>74</v>
      </c>
      <c r="N107" s="47" t="s">
        <v>574</v>
      </c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>
        <v>40.5</v>
      </c>
      <c r="L108" s="8"/>
      <c r="M108" s="43">
        <f t="shared" si="1"/>
        <v>50.5</v>
      </c>
      <c r="N108" s="47" t="s">
        <v>576</v>
      </c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>
        <v>33</v>
      </c>
      <c r="L109" s="8"/>
      <c r="M109" s="43">
        <f t="shared" si="1"/>
        <v>61.5</v>
      </c>
      <c r="N109" s="47" t="s">
        <v>577</v>
      </c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8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>
        <v>31.5</v>
      </c>
      <c r="L111" s="8"/>
      <c r="M111" s="43">
        <f t="shared" si="1"/>
        <v>66</v>
      </c>
      <c r="N111" s="47" t="s">
        <v>577</v>
      </c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>
        <v>38</v>
      </c>
      <c r="L112" s="8"/>
      <c r="M112" s="43">
        <f t="shared" si="1"/>
        <v>72</v>
      </c>
      <c r="N112" s="47" t="s">
        <v>574</v>
      </c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>
        <v>26</v>
      </c>
      <c r="L114" s="8"/>
      <c r="M114" s="43">
        <f t="shared" si="1"/>
        <v>50</v>
      </c>
      <c r="N114" s="47" t="s">
        <v>576</v>
      </c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>
        <v>40</v>
      </c>
      <c r="L115" s="8"/>
      <c r="M115" s="43">
        <f t="shared" si="1"/>
        <v>85</v>
      </c>
      <c r="N115" s="47" t="s">
        <v>33</v>
      </c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 t="s">
        <v>600</v>
      </c>
      <c r="L116" s="8">
        <v>35</v>
      </c>
      <c r="M116" s="43">
        <f t="shared" si="1"/>
        <v>65.5</v>
      </c>
      <c r="N116" s="70" t="s">
        <v>577</v>
      </c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>
        <v>47</v>
      </c>
      <c r="L117" s="8"/>
      <c r="M117" s="43">
        <f t="shared" si="1"/>
        <v>86.5</v>
      </c>
      <c r="N117" s="47" t="s">
        <v>33</v>
      </c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5">
        <v>16</v>
      </c>
      <c r="K119" s="46" t="s">
        <v>602</v>
      </c>
      <c r="L119" s="18">
        <v>39</v>
      </c>
      <c r="M119" s="43">
        <f t="shared" si="1"/>
        <v>61</v>
      </c>
      <c r="N119" s="96" t="s">
        <v>577</v>
      </c>
      <c r="O119" s="5" t="s">
        <v>622</v>
      </c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>
        <v>40</v>
      </c>
      <c r="L120" s="8"/>
      <c r="M120" s="43">
        <f t="shared" si="1"/>
        <v>82</v>
      </c>
      <c r="N120" s="47" t="s">
        <v>33</v>
      </c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>
        <v>42</v>
      </c>
      <c r="L121" s="8"/>
      <c r="M121" s="43">
        <f t="shared" si="1"/>
        <v>75.5</v>
      </c>
      <c r="N121" s="47" t="s">
        <v>574</v>
      </c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>
        <v>45</v>
      </c>
      <c r="L122" s="8"/>
      <c r="M122" s="43">
        <f t="shared" si="1"/>
        <v>75.5</v>
      </c>
      <c r="N122" s="47" t="s">
        <v>574</v>
      </c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>
        <v>46</v>
      </c>
      <c r="L124" s="8"/>
      <c r="M124" s="43">
        <f t="shared" si="1"/>
        <v>81</v>
      </c>
      <c r="N124" s="47" t="s">
        <v>33</v>
      </c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>
        <v>35.5</v>
      </c>
      <c r="L125" s="8"/>
      <c r="M125" s="43">
        <f t="shared" si="1"/>
        <v>64.5</v>
      </c>
      <c r="N125" s="47" t="s">
        <v>577</v>
      </c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8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 t="s">
        <v>597</v>
      </c>
      <c r="L127" s="8">
        <v>39</v>
      </c>
      <c r="M127" s="43">
        <f t="shared" si="1"/>
        <v>51</v>
      </c>
      <c r="N127" s="70" t="s">
        <v>576</v>
      </c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>
        <v>38.5</v>
      </c>
      <c r="L128" s="8"/>
      <c r="M128" s="43">
        <f t="shared" si="1"/>
        <v>76.5</v>
      </c>
      <c r="N128" s="47" t="s">
        <v>574</v>
      </c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>
        <v>48</v>
      </c>
      <c r="L129" s="8"/>
      <c r="M129" s="43">
        <f t="shared" si="1"/>
        <v>85</v>
      </c>
      <c r="N129" s="47" t="s">
        <v>33</v>
      </c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8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>
        <v>29.5</v>
      </c>
      <c r="L132" s="8"/>
      <c r="M132" s="43">
        <f t="shared" si="1"/>
        <v>63</v>
      </c>
      <c r="N132" s="47" t="s">
        <v>577</v>
      </c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>
        <v>47</v>
      </c>
      <c r="L133" s="8"/>
      <c r="M133" s="43">
        <f t="shared" si="1"/>
        <v>80</v>
      </c>
      <c r="N133" s="47" t="s">
        <v>33</v>
      </c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>
        <v>41.5</v>
      </c>
      <c r="L134" s="8"/>
      <c r="M134" s="43">
        <f t="shared" si="1"/>
        <v>73</v>
      </c>
      <c r="N134" s="47" t="s">
        <v>574</v>
      </c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>
        <v>41</v>
      </c>
      <c r="L135" s="8"/>
      <c r="M135" s="43">
        <f t="shared" ref="M135:M198" si="2">SUM(F135:L135)</f>
        <v>57</v>
      </c>
      <c r="N135" s="47" t="s">
        <v>576</v>
      </c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>
        <v>33.5</v>
      </c>
      <c r="M136" s="43">
        <f t="shared" si="2"/>
        <v>50</v>
      </c>
      <c r="N136" s="70" t="s">
        <v>576</v>
      </c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>
        <v>24</v>
      </c>
      <c r="L138" s="8"/>
      <c r="M138" s="43">
        <f t="shared" si="2"/>
        <v>60</v>
      </c>
      <c r="N138" s="47" t="s">
        <v>577</v>
      </c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>
        <v>43.5</v>
      </c>
      <c r="L139" s="8"/>
      <c r="M139" s="43">
        <f t="shared" si="2"/>
        <v>77</v>
      </c>
      <c r="N139" s="47" t="s">
        <v>574</v>
      </c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>
        <v>33</v>
      </c>
      <c r="L140" s="8"/>
      <c r="M140" s="43">
        <f t="shared" si="2"/>
        <v>63.5</v>
      </c>
      <c r="N140" s="47" t="s">
        <v>577</v>
      </c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>
        <v>33.5</v>
      </c>
      <c r="L141" s="8"/>
      <c r="M141" s="43">
        <f t="shared" si="2"/>
        <v>66</v>
      </c>
      <c r="N141" s="47" t="s">
        <v>577</v>
      </c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>
        <v>38.5</v>
      </c>
      <c r="L142" s="8"/>
      <c r="M142" s="43">
        <f t="shared" si="2"/>
        <v>70.5</v>
      </c>
      <c r="N142" s="47" t="s">
        <v>574</v>
      </c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>
        <v>25</v>
      </c>
      <c r="L143" s="8"/>
      <c r="M143" s="43">
        <f t="shared" si="2"/>
        <v>50</v>
      </c>
      <c r="N143" s="47" t="s">
        <v>576</v>
      </c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 t="s">
        <v>621</v>
      </c>
      <c r="L144" s="8">
        <v>38.5</v>
      </c>
      <c r="M144" s="43">
        <f t="shared" si="2"/>
        <v>52.5</v>
      </c>
      <c r="N144" s="70" t="s">
        <v>576</v>
      </c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>
        <v>49.5</v>
      </c>
      <c r="L145" s="8"/>
      <c r="M145" s="43">
        <f t="shared" si="2"/>
        <v>86.5</v>
      </c>
      <c r="N145" s="47" t="s">
        <v>33</v>
      </c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>
        <v>28</v>
      </c>
      <c r="L146" s="8"/>
      <c r="M146" s="43">
        <f t="shared" si="2"/>
        <v>58.5</v>
      </c>
      <c r="N146" s="47" t="s">
        <v>576</v>
      </c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 t="s">
        <v>609</v>
      </c>
      <c r="L147" s="8">
        <v>37</v>
      </c>
      <c r="M147" s="43">
        <f t="shared" si="2"/>
        <v>59</v>
      </c>
      <c r="N147" s="70" t="s">
        <v>576</v>
      </c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>
        <v>35</v>
      </c>
      <c r="L148" s="8"/>
      <c r="M148" s="43">
        <f t="shared" si="2"/>
        <v>68.5</v>
      </c>
      <c r="N148" s="47" t="s">
        <v>577</v>
      </c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>
        <v>41</v>
      </c>
      <c r="M150" s="43">
        <f t="shared" si="2"/>
        <v>74</v>
      </c>
      <c r="N150" s="70" t="s">
        <v>574</v>
      </c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5">
        <v>27</v>
      </c>
      <c r="J151" s="22"/>
      <c r="K151" s="46">
        <v>28</v>
      </c>
      <c r="L151" s="8"/>
      <c r="M151" s="43">
        <f t="shared" si="2"/>
        <v>55</v>
      </c>
      <c r="N151" s="70" t="s">
        <v>576</v>
      </c>
      <c r="O151" s="5" t="s">
        <v>622</v>
      </c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>
        <v>37</v>
      </c>
      <c r="L152" s="8"/>
      <c r="M152" s="43">
        <f t="shared" si="2"/>
        <v>60</v>
      </c>
      <c r="N152" s="47" t="s">
        <v>577</v>
      </c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>
        <v>47.5</v>
      </c>
      <c r="L153" s="8"/>
      <c r="M153" s="43">
        <f t="shared" si="2"/>
        <v>73</v>
      </c>
      <c r="N153" s="47" t="s">
        <v>574</v>
      </c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>
        <v>33.5</v>
      </c>
      <c r="L154" s="8"/>
      <c r="M154" s="43">
        <f t="shared" si="2"/>
        <v>72.5</v>
      </c>
      <c r="N154" s="47" t="s">
        <v>574</v>
      </c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8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3</v>
      </c>
      <c r="G157" s="22">
        <v>3</v>
      </c>
      <c r="H157" s="22">
        <v>3</v>
      </c>
      <c r="I157" s="22">
        <v>26.5</v>
      </c>
      <c r="J157" s="22"/>
      <c r="K157" s="46">
        <v>15</v>
      </c>
      <c r="L157" s="8"/>
      <c r="M157" s="43">
        <f t="shared" si="2"/>
        <v>50.5</v>
      </c>
      <c r="N157" s="47" t="s">
        <v>576</v>
      </c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>
        <v>21.5</v>
      </c>
      <c r="L158" s="8"/>
      <c r="M158" s="43">
        <f t="shared" si="2"/>
        <v>51.5</v>
      </c>
      <c r="N158" s="47" t="s">
        <v>576</v>
      </c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>
        <v>26</v>
      </c>
      <c r="L159" s="8"/>
      <c r="M159" s="43">
        <f t="shared" si="2"/>
        <v>50.5</v>
      </c>
      <c r="N159" s="47" t="s">
        <v>576</v>
      </c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>
        <v>38</v>
      </c>
      <c r="M160" s="43">
        <f t="shared" si="2"/>
        <v>52</v>
      </c>
      <c r="N160" s="70" t="s">
        <v>576</v>
      </c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>
        <v>43</v>
      </c>
      <c r="L162" s="8"/>
      <c r="M162" s="43">
        <f t="shared" si="2"/>
        <v>80.5</v>
      </c>
      <c r="N162" s="47" t="s">
        <v>33</v>
      </c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17</v>
      </c>
      <c r="K163" s="46">
        <v>30</v>
      </c>
      <c r="L163" s="8"/>
      <c r="M163" s="43">
        <f t="shared" si="2"/>
        <v>50</v>
      </c>
      <c r="N163" s="47" t="s">
        <v>576</v>
      </c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>
        <v>43</v>
      </c>
      <c r="L164" s="8"/>
      <c r="M164" s="43">
        <f t="shared" si="2"/>
        <v>78</v>
      </c>
      <c r="N164" s="47" t="s">
        <v>574</v>
      </c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>
        <v>32</v>
      </c>
      <c r="L165" s="8"/>
      <c r="M165" s="43">
        <f t="shared" si="2"/>
        <v>73</v>
      </c>
      <c r="N165" s="47" t="s">
        <v>574</v>
      </c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>
        <v>31.5</v>
      </c>
      <c r="L166" s="8"/>
      <c r="M166" s="43">
        <f t="shared" si="2"/>
        <v>63.5</v>
      </c>
      <c r="N166" s="47" t="s">
        <v>577</v>
      </c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5">
        <v>15</v>
      </c>
      <c r="K167" s="46">
        <v>29.5</v>
      </c>
      <c r="L167" s="8"/>
      <c r="M167" s="43">
        <f t="shared" si="2"/>
        <v>47.5</v>
      </c>
      <c r="N167" s="69" t="s">
        <v>614</v>
      </c>
      <c r="O167" s="5" t="s">
        <v>622</v>
      </c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>
        <v>45</v>
      </c>
      <c r="L168" s="8"/>
      <c r="M168" s="43">
        <f t="shared" si="2"/>
        <v>86</v>
      </c>
      <c r="N168" s="47" t="s">
        <v>33</v>
      </c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>
        <v>33</v>
      </c>
      <c r="L169" s="8"/>
      <c r="M169" s="43">
        <f t="shared" si="2"/>
        <v>64</v>
      </c>
      <c r="N169" s="47" t="s">
        <v>577</v>
      </c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>
        <v>20.5</v>
      </c>
      <c r="L170" s="8"/>
      <c r="M170" s="43">
        <f t="shared" si="2"/>
        <v>51</v>
      </c>
      <c r="N170" s="47" t="s">
        <v>576</v>
      </c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>
        <v>30</v>
      </c>
      <c r="L171" s="8"/>
      <c r="M171" s="43">
        <f t="shared" si="2"/>
        <v>57</v>
      </c>
      <c r="N171" s="47" t="s">
        <v>576</v>
      </c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>
        <v>46.5</v>
      </c>
      <c r="L172" s="8"/>
      <c r="M172" s="43">
        <f t="shared" si="2"/>
        <v>56</v>
      </c>
      <c r="N172" s="47" t="s">
        <v>576</v>
      </c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>
        <v>36</v>
      </c>
      <c r="L173" s="8"/>
      <c r="M173" s="43">
        <f t="shared" si="2"/>
        <v>63.5</v>
      </c>
      <c r="N173" s="47" t="s">
        <v>577</v>
      </c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>
        <v>1</v>
      </c>
      <c r="G175" s="22">
        <v>3</v>
      </c>
      <c r="H175" s="22"/>
      <c r="I175" s="22"/>
      <c r="J175" s="22">
        <v>17</v>
      </c>
      <c r="K175" s="46">
        <v>49</v>
      </c>
      <c r="L175" s="8"/>
      <c r="M175" s="43">
        <f t="shared" si="2"/>
        <v>70</v>
      </c>
      <c r="N175" s="47" t="s">
        <v>574</v>
      </c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>
        <v>9</v>
      </c>
      <c r="J176" s="22"/>
      <c r="K176" s="46" t="s">
        <v>619</v>
      </c>
      <c r="L176" s="18">
        <v>33</v>
      </c>
      <c r="M176" s="43">
        <f t="shared" si="2"/>
        <v>45</v>
      </c>
      <c r="N176" s="69" t="s">
        <v>614</v>
      </c>
      <c r="O176" s="5" t="s">
        <v>622</v>
      </c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>
        <v>35.5</v>
      </c>
      <c r="L177" s="8"/>
      <c r="M177" s="43">
        <f t="shared" si="2"/>
        <v>65</v>
      </c>
      <c r="N177" s="47" t="s">
        <v>577</v>
      </c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>
        <v>36</v>
      </c>
      <c r="L178" s="2"/>
      <c r="M178" s="43">
        <f t="shared" si="2"/>
        <v>64.5</v>
      </c>
      <c r="N178" s="47" t="s">
        <v>577</v>
      </c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>
        <v>48</v>
      </c>
      <c r="L179" s="2"/>
      <c r="M179" s="43">
        <f t="shared" si="2"/>
        <v>77</v>
      </c>
      <c r="N179" s="47" t="s">
        <v>574</v>
      </c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G180" s="22"/>
      <c r="H180" s="22"/>
      <c r="I180" s="22">
        <v>25</v>
      </c>
      <c r="J180" s="22"/>
      <c r="K180" s="46">
        <v>25</v>
      </c>
      <c r="L180" s="2"/>
      <c r="M180" s="43">
        <f>SUM(G180:L180)</f>
        <v>50</v>
      </c>
      <c r="N180" s="47" t="s">
        <v>576</v>
      </c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5">
        <v>12</v>
      </c>
      <c r="K181" s="46" t="s">
        <v>581</v>
      </c>
      <c r="L181" s="25">
        <v>15.5</v>
      </c>
      <c r="M181" s="43">
        <f t="shared" si="2"/>
        <v>27.5</v>
      </c>
      <c r="N181" s="69" t="s">
        <v>614</v>
      </c>
      <c r="O181" s="5" t="s">
        <v>622</v>
      </c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>
        <v>34</v>
      </c>
      <c r="L184" s="2"/>
      <c r="M184" s="43">
        <f t="shared" si="2"/>
        <v>52</v>
      </c>
      <c r="N184" s="47" t="s">
        <v>576</v>
      </c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>
        <v>35</v>
      </c>
      <c r="L186" s="2"/>
      <c r="M186" s="43">
        <f t="shared" si="2"/>
        <v>67.5</v>
      </c>
      <c r="N186" s="47" t="s">
        <v>577</v>
      </c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>
        <v>41</v>
      </c>
      <c r="L189" s="2"/>
      <c r="M189" s="43">
        <f t="shared" si="2"/>
        <v>76</v>
      </c>
      <c r="N189" s="47" t="s">
        <v>574</v>
      </c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 t="s">
        <v>616</v>
      </c>
      <c r="L190" s="2">
        <v>39</v>
      </c>
      <c r="M190" s="43">
        <f t="shared" si="2"/>
        <v>54.5</v>
      </c>
      <c r="N190" s="70" t="s">
        <v>576</v>
      </c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>
        <v>26</v>
      </c>
      <c r="L191" s="2"/>
      <c r="M191" s="43">
        <f t="shared" si="2"/>
        <v>51</v>
      </c>
      <c r="N191" s="47" t="s">
        <v>576</v>
      </c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>
        <v>31.5</v>
      </c>
      <c r="L192" s="2"/>
      <c r="M192" s="43">
        <f t="shared" si="2"/>
        <v>55.5</v>
      </c>
      <c r="N192" s="47" t="s">
        <v>576</v>
      </c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>
        <v>22.5</v>
      </c>
      <c r="L193" s="2"/>
      <c r="M193" s="43">
        <f t="shared" si="2"/>
        <v>55.5</v>
      </c>
      <c r="N193" s="47" t="s">
        <v>576</v>
      </c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>
        <v>47</v>
      </c>
      <c r="L194" s="2"/>
      <c r="M194" s="43">
        <f t="shared" si="2"/>
        <v>90</v>
      </c>
      <c r="N194" s="47" t="s">
        <v>613</v>
      </c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2"/>
      <c r="K195" s="46"/>
      <c r="L195" s="2"/>
      <c r="M195" s="43">
        <f t="shared" si="2"/>
        <v>0</v>
      </c>
      <c r="N195" s="47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>
        <v>36.5</v>
      </c>
      <c r="L196" s="2"/>
      <c r="M196" s="43">
        <f t="shared" si="2"/>
        <v>67</v>
      </c>
      <c r="N196" s="47" t="s">
        <v>577</v>
      </c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>
        <v>45</v>
      </c>
      <c r="L197" s="2"/>
      <c r="M197" s="43">
        <f t="shared" si="2"/>
        <v>61.5</v>
      </c>
      <c r="N197" s="47" t="s">
        <v>577</v>
      </c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>
        <v>35.5</v>
      </c>
      <c r="L198" s="2"/>
      <c r="M198" s="43">
        <f t="shared" si="2"/>
        <v>83.5</v>
      </c>
      <c r="N198" s="47" t="s">
        <v>33</v>
      </c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>
        <v>40</v>
      </c>
      <c r="L199" s="2"/>
      <c r="M199" s="43">
        <f t="shared" ref="M199:M246" si="3">SUM(F199:L199)</f>
        <v>66</v>
      </c>
      <c r="N199" s="47" t="s">
        <v>577</v>
      </c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>
        <v>34.5</v>
      </c>
      <c r="L201" s="2"/>
      <c r="M201" s="43">
        <f t="shared" si="3"/>
        <v>63.5</v>
      </c>
      <c r="N201" s="47" t="s">
        <v>577</v>
      </c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>
        <v>3</v>
      </c>
      <c r="L202" s="2"/>
      <c r="M202" s="43">
        <f t="shared" si="3"/>
        <v>12.5</v>
      </c>
      <c r="N202" s="69" t="s">
        <v>614</v>
      </c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>
        <v>33.5</v>
      </c>
      <c r="L204" s="2"/>
      <c r="M204" s="44">
        <f t="shared" si="3"/>
        <v>60.5</v>
      </c>
      <c r="N204" s="48" t="s">
        <v>577</v>
      </c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>
        <v>37</v>
      </c>
      <c r="L205" s="2"/>
      <c r="M205" s="43">
        <f t="shared" si="3"/>
        <v>63</v>
      </c>
      <c r="N205" s="47" t="s">
        <v>577</v>
      </c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 t="s">
        <v>617</v>
      </c>
      <c r="L206" s="2">
        <v>35</v>
      </c>
      <c r="M206" s="43">
        <f t="shared" si="3"/>
        <v>56.5</v>
      </c>
      <c r="N206" s="70" t="s">
        <v>576</v>
      </c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>
        <v>29</v>
      </c>
      <c r="L208" s="2"/>
      <c r="M208" s="43">
        <f t="shared" si="3"/>
        <v>66.5</v>
      </c>
      <c r="N208" s="47" t="s">
        <v>577</v>
      </c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>
        <v>30</v>
      </c>
      <c r="L209" s="2"/>
      <c r="M209" s="43">
        <f t="shared" si="3"/>
        <v>62.5</v>
      </c>
      <c r="N209" s="47" t="s">
        <v>577</v>
      </c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>
        <v>37</v>
      </c>
      <c r="L210" s="2"/>
      <c r="M210" s="43">
        <f t="shared" si="3"/>
        <v>56.5</v>
      </c>
      <c r="N210" s="47" t="s">
        <v>576</v>
      </c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>
        <v>36</v>
      </c>
      <c r="L211" s="2"/>
      <c r="M211" s="44">
        <f t="shared" si="3"/>
        <v>64</v>
      </c>
      <c r="N211" s="48" t="s">
        <v>577</v>
      </c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>
        <v>29</v>
      </c>
      <c r="L212" s="2"/>
      <c r="M212" s="43">
        <f t="shared" si="3"/>
        <v>56</v>
      </c>
      <c r="N212" s="47" t="s">
        <v>576</v>
      </c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>
        <v>35</v>
      </c>
      <c r="L214" s="2"/>
      <c r="M214" s="43">
        <f t="shared" si="3"/>
        <v>60</v>
      </c>
      <c r="N214" s="47" t="s">
        <v>577</v>
      </c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2">
        <v>9.5</v>
      </c>
      <c r="K215" s="46"/>
      <c r="L215" s="2"/>
      <c r="M215" s="43">
        <f t="shared" si="3"/>
        <v>11.5</v>
      </c>
      <c r="N215" s="47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>
        <v>29</v>
      </c>
      <c r="L216" s="2"/>
      <c r="M216" s="43">
        <f t="shared" si="3"/>
        <v>72</v>
      </c>
      <c r="N216" s="47" t="s">
        <v>574</v>
      </c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>
        <v>28</v>
      </c>
      <c r="L218" s="2"/>
      <c r="M218" s="43">
        <f t="shared" si="3"/>
        <v>58</v>
      </c>
      <c r="N218" s="47" t="s">
        <v>576</v>
      </c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>
        <v>33.5</v>
      </c>
      <c r="L219" s="2"/>
      <c r="M219" s="43">
        <f t="shared" si="3"/>
        <v>72.5</v>
      </c>
      <c r="N219" s="47" t="s">
        <v>574</v>
      </c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>
        <v>39</v>
      </c>
      <c r="L220" s="2"/>
      <c r="M220" s="43">
        <f t="shared" si="3"/>
        <v>53</v>
      </c>
      <c r="N220" s="47" t="s">
        <v>576</v>
      </c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>
        <v>35.5</v>
      </c>
      <c r="L221" s="2"/>
      <c r="M221" s="43">
        <f t="shared" si="3"/>
        <v>67.5</v>
      </c>
      <c r="N221" s="47" t="s">
        <v>577</v>
      </c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>
        <v>39</v>
      </c>
      <c r="L224" s="2"/>
      <c r="M224" s="43">
        <f t="shared" si="3"/>
        <v>71</v>
      </c>
      <c r="N224" s="47" t="s">
        <v>574</v>
      </c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 t="s">
        <v>589</v>
      </c>
      <c r="L225" s="2">
        <v>38.5</v>
      </c>
      <c r="M225" s="43">
        <f t="shared" si="3"/>
        <v>63</v>
      </c>
      <c r="N225" s="70" t="s">
        <v>577</v>
      </c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/>
      <c r="K228" s="46"/>
      <c r="L228" s="2"/>
      <c r="M228" s="43">
        <f t="shared" si="3"/>
        <v>1</v>
      </c>
      <c r="N228" s="47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>
        <v>32.5</v>
      </c>
      <c r="L229" s="2"/>
      <c r="M229" s="43">
        <f t="shared" si="3"/>
        <v>60</v>
      </c>
      <c r="N229" s="47" t="s">
        <v>577</v>
      </c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>
        <v>28</v>
      </c>
      <c r="L230" s="2"/>
      <c r="M230" s="43">
        <f t="shared" si="3"/>
        <v>58</v>
      </c>
      <c r="N230" s="47" t="s">
        <v>576</v>
      </c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>
        <v>33.5</v>
      </c>
      <c r="L232" s="2"/>
      <c r="M232" s="43">
        <f t="shared" si="3"/>
        <v>54</v>
      </c>
      <c r="N232" s="47" t="s">
        <v>576</v>
      </c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>
        <v>31.5</v>
      </c>
      <c r="L233" s="2"/>
      <c r="M233" s="43">
        <f t="shared" si="3"/>
        <v>55.5</v>
      </c>
      <c r="N233" s="47" t="s">
        <v>576</v>
      </c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 t="s">
        <v>592</v>
      </c>
      <c r="L234" s="25">
        <v>44</v>
      </c>
      <c r="M234" s="43">
        <f t="shared" si="3"/>
        <v>69</v>
      </c>
      <c r="N234" s="70" t="s">
        <v>577</v>
      </c>
      <c r="O234" s="5" t="s">
        <v>622</v>
      </c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>
        <v>40</v>
      </c>
      <c r="L235" s="2"/>
      <c r="M235" s="43">
        <f t="shared" si="3"/>
        <v>73.5</v>
      </c>
      <c r="N235" s="47" t="s">
        <v>574</v>
      </c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8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>
        <v>20</v>
      </c>
      <c r="L238" s="2"/>
      <c r="M238" s="43">
        <f t="shared" si="3"/>
        <v>53</v>
      </c>
      <c r="N238" s="47" t="s">
        <v>576</v>
      </c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>
        <v>28.5</v>
      </c>
      <c r="L239" s="2"/>
      <c r="M239" s="43">
        <f t="shared" si="3"/>
        <v>56.5</v>
      </c>
      <c r="N239" s="47" t="s">
        <v>576</v>
      </c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8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>
        <v>39</v>
      </c>
      <c r="L241" s="2"/>
      <c r="M241" s="43">
        <f t="shared" si="3"/>
        <v>65.5</v>
      </c>
      <c r="N241" s="47" t="s">
        <v>577</v>
      </c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8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 t="s">
        <v>621</v>
      </c>
      <c r="J244" s="25">
        <v>19</v>
      </c>
      <c r="K244" s="46" t="s">
        <v>621</v>
      </c>
      <c r="L244" s="2">
        <v>23.5</v>
      </c>
      <c r="M244" s="43">
        <f t="shared" si="3"/>
        <v>42.5</v>
      </c>
      <c r="N244" s="69" t="s">
        <v>614</v>
      </c>
      <c r="O244" s="5" t="s">
        <v>622</v>
      </c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>
        <v>40.5</v>
      </c>
      <c r="L245" s="2"/>
      <c r="M245" s="43">
        <f t="shared" si="3"/>
        <v>62.5</v>
      </c>
      <c r="N245" s="47" t="s">
        <v>577</v>
      </c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8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B249" s="3" t="s">
        <v>615</v>
      </c>
      <c r="C249" s="3"/>
      <c r="D249" s="3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IK</cp:lastModifiedBy>
  <cp:lastPrinted>2013-02-18T11:06:40Z</cp:lastPrinted>
  <dcterms:created xsi:type="dcterms:W3CDTF">2013-02-18T10:46:38Z</dcterms:created>
  <dcterms:modified xsi:type="dcterms:W3CDTF">2018-09-03T14:16:14Z</dcterms:modified>
</cp:coreProperties>
</file>